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00" windowHeight="9560"/>
  </bookViews>
  <sheets>
    <sheet name="职责、任职条件" sheetId="2" r:id="rId1"/>
  </sheets>
  <definedNames>
    <definedName name="_xlnm.Print_Titles" localSheetId="0">职责、任职条件!$2:$2</definedName>
  </definedNames>
  <calcPr calcId="144525"/>
</workbook>
</file>

<file path=xl/sharedStrings.xml><?xml version="1.0" encoding="utf-8"?>
<sst xmlns="http://schemas.openxmlformats.org/spreadsheetml/2006/main" count="72" uniqueCount="61">
  <si>
    <t>河南中原医学科学城建设发展有限公司公开招聘专业人员岗位一览表</t>
  </si>
  <si>
    <t>序号</t>
  </si>
  <si>
    <t>用人单位</t>
  </si>
  <si>
    <t>招聘部门</t>
  </si>
  <si>
    <t>岗位名称</t>
  </si>
  <si>
    <t>层级</t>
  </si>
  <si>
    <t>招聘
人数</t>
  </si>
  <si>
    <t>岗位职责</t>
  </si>
  <si>
    <t>任职资格</t>
  </si>
  <si>
    <t>备注</t>
  </si>
  <si>
    <t>河南中原医学科学城建设发展有限公司</t>
  </si>
  <si>
    <t>综合管理部</t>
  </si>
  <si>
    <t>行政管理经理</t>
  </si>
  <si>
    <t>基层管理人员</t>
  </si>
  <si>
    <t>1.在部门总监的领导下，掌握部门业务范围，拟定工作计划，执行或督导管理部门工作；
2.负责建立完善固定资产、文件、印章、档案、证照、车辆、会议等各项行政管理规章制度，保障制度贯彻执行；
3.负责编制部门年度行政预算，并对内部行政费用进行有效管控，拟定费用管控和考核标准；
4.负责公司重大活动组织、安排、实施；
5.负责组织、安排重要客人的来访接待工作，协助内外关系，宣传企业文化和公司理念，树立公司良好的企业形象；
6.负责公司相关用品的采购、分配和管理工作；
7.负责下属公司的设立、注册、开办、撤销等工作；
8.负责管理和维护公司的文档和记录，包括合同、政策文件等，确保文件的安全性、完整性；
9.积极完成上级领导交办的其他事项。</t>
  </si>
  <si>
    <t>1.年龄在35周岁以下（1989年1月1日以后出生）；
2.普通高等院校本科及以上学历，经济学类、管理学类等相关专业；
3.硕士研究生要求至少3年行政类工作经验，本科要求5年工作经验，行政事业单位、国央企相关工作经历者优先考虑；
4.具备较强的文字功底，能起草各类文件、制度流程、汇报资料；
5.具有优秀的外联与公关能力，具备解决突发事件的能力；
6.为人细致、周到、踏实、敬业，考虑问题全面，具有较强的人际沟通、组织协调以及团队合作精神；
7.具有相关技术职称及证书者优先；
8.有财务管理经验优先，有5年以上财务工作经历的条件可适当放宽。</t>
  </si>
  <si>
    <t>人力资源经理</t>
  </si>
  <si>
    <t>1.制定并执行招聘策略，包括发布招聘广告、筛选简历、面试候选人等，管理新员工的入职手续，包括签订合同、办理入职手续和培训安排；
2.设计和执行绩效评估体系，制定员工绩效考核标准，并提供培训和发展计划以提高员工能力，管理员工的职业发展和晋升，制定员工职业发展路径和计划；
3.负责办理员工招聘、入职、离职、调动、任免等手续，建立健全人事档案，办理和更新人事劳动合同；
4.确保组织的人力资源政策符合相关法律法规，包括劳动法和就业标准，
制定和更新员工手册，确保员工理解和遵守公司政策；
5.收集和分析人力资源数据，制定人力资源战略和计划，撰写人力资源报告，向上级领导汇报人力资源状况和趋势；
6.积极完成上级领导交办的其他事项。</t>
  </si>
  <si>
    <t>1.年龄在35周岁以下（1989年1月1日以后出生）；
2.普通高等院校本科及以上学历，人力资源管理、企业管理等相关专业；
3.硕士研究生要求至少3年人力资源管理类工作经验，本科要求5年工作经验，行政事业单位、国央企相关工作经历者优先考虑；
4.具备人力资源管理的基本知识，熟悉人力资源市场供求信息，熟练掌握劳动法、社会保险等国家劳动法规；
5.具有相关技术职称及证书者优先。</t>
  </si>
  <si>
    <t>运营管理部</t>
  </si>
  <si>
    <t>计划绩效副经理</t>
  </si>
  <si>
    <t>1.制定和规划组织的绩效管理策略和目标，确保与组织战略目标相一致；
2.设计和制定绩效管理流程和程序，包括目标设定、绩效评估、反馈和奖励机制等；
3.确定和制定组织、部门和个人的绩效目标和指标，确保与组织战略和业务目标相契合；
4.协助制定SMART原则（具体、可衡量、可达成、相关性和时限性）的绩效目标，并与员工沟通明确；
5.设计和管理绩效激励和奖励制度，确保与员工绩效和贡献相匹配；
6.制定、更新和完善绩效管理政策、流程和程序，确保符合法律法规和最佳实践；
7.积极完成上级领导交办的其他事项。</t>
  </si>
  <si>
    <t>1.年龄在35周岁以下（1989年1月1日以后出生）；
2.普通高等院校本科及以上学历，财务管理、人力资源管理、市场营销等相关专业；
3.硕士研究生要求至少3年企业计划绩效类运营管理类工作经验，本科要求5年工作经验，行政事业单位、国央企相关工作经历者优先考虑；
4.熟练掌握各种办公软件，能独立完成企业目标计划分解、过程管控工作，具备企业管理或项目管理经验，具备良好的分析和判断能力；
5.具有相关技术职称及证书者优先。</t>
  </si>
  <si>
    <t>财务管理部</t>
  </si>
  <si>
    <t>融资经理</t>
  </si>
  <si>
    <t>1.分析企业资金需求，评估所需资金规模，并制定相应的融资计划，确保企业能够及时满足各项资金需求；
2.根据企业的财务状况、风险承受能力和市场条件，设计合理的融资方案，包括融资金额、融资期限、利率水平等；
3.主导融资谈判过程，与融资方就融资条件、合同条款等进行协商，并最终达成融资协议，确保企业获得最有利的融资条件；
4.监督和管理融资资金的使用情况，确保资金用于符合企业发展战略和融资用途，并严格按照融资协议的约定进行资金使用；
5.积极完成上级领导交办的其他事项。</t>
  </si>
  <si>
    <t>1.年龄在35周岁以下（1989年1月1日以后出生）；
2.普通高等院校本科及以上学历，财务管理、经济学、金融学、会计学等相关专业；
3.硕士研究生要求至少3年财务类工作经验，本科要求5年工作经验，行政事业单位、国央企相关工作经历者优先考虑；
4.具备相应的财务知识、金融知识、资产管理知识、法律知识，高度忠诚；
5.具有相关技术职称及证书者优先。</t>
  </si>
  <si>
    <t>财务管理专员</t>
  </si>
  <si>
    <t>员工</t>
  </si>
  <si>
    <t>1.负责公司日常财务、会计及税务工作，保证财务工作质量；
2.负责财务核算工作，及时处理财务信息、出具各项财务报表，进行数据汇总、准确呈报各项报表，按时、按要求提报至各级主管单位和领导；
3.审核汇总年度全面预算的编制工作，并按季度对预算执行情况进行分析，出具年度、季度预算执行情况分析工作；
4.负责纳税方案设计和税务风险监测、税费缴纳、汇算清缴、税务年检等具体工作，按时完成税务申报，协调税务关系，处理涉税事项；
5.定期清理往来账户，及时催收合清偿款项，做好账务核对工作；
6.积极完成上级领导交办的其他事项。</t>
  </si>
  <si>
    <t>1.年龄在35周岁以下（1989年1月1日以后出生）；
2.普通高等院校本科及以上学历，财务管理、会计学等相关专业；
3.硕士研究生要求至少1年财务类工作经验，本科要求3年工作经验，行政事业单位、国央企相关工作经历者优先考虑；
4.具备融资方面的工作经验；
5.具备扎实的财务知识，能够熟练使用各种财务软件，高度忠诚；
6.具有相关技术职称及证书者优先。</t>
  </si>
  <si>
    <t>审计风控部</t>
  </si>
  <si>
    <t>审计经理</t>
  </si>
  <si>
    <t>1.根据公司战略和审计需求，制定审计计划和方案，明确审计目标、范围和时间表；
2.组织和协调审计项目的实施，包括现场审计、数据分析、证据收集等工作，确保审计项目按照计划和要求进行；
3.负责审计报告的编制和审核，确保审计报告准确、客观地反映审计结果和问题，提出合理的建议和意见；
4.管理和控制审计风险，确保审计工作符合相关法规和公司政策，防止和纠正可能存在的舞弊行为；
5.负责审计质量的管理和监督，推动审计团队不断提升审计质量和效率。
6.积极完成上级领导交办的其他事项。</t>
  </si>
  <si>
    <t>1.年龄在35周岁以下（1989年1月1日以后出生）；
2.普通高等院校本科及以上学历，经济学类、管理学类、金融学类等相关专业；
3.硕士研究生要求至少3年工作经验，本科要求5年工作经验，行政事业单位、国央企相关工作经历者优先考虑；
4.具有良好的分析判断能力，能够对审计数据进行深入分析和挖掘，发现问题并给出解决方案；
5.具有较强的沟通和协调能力，能够与被审计单位、内部审计团队以及其他相关部门进行有效沟通，确保审计工作的顺利进行；
6.具有相关技术职称及证书者优先。</t>
  </si>
  <si>
    <t>审计副经理</t>
  </si>
  <si>
    <t>1.执行内部审计计划，协助上级领导对各项业务活动、财务状况和内部控制制度进行全面审计，发现潜在风险和问题；
2.协助上级领导编写风险评估报告和内部审计报告，汇报风险情况和审计结果，并提出改进建议；
3.负责业务流程的风险研判，包括市场风险、信用风险、操作风险等，制定相应的风险管理策略和控制措施；
4.协助建立公司风险监控体系，及时跟踪和监测业务活动中的风险情况，发现异常并采取措施加以应对；
5.掌握并遵守相关法律法规，确保审计和风险管理工作符合法律和监管要求，保障公司的合规经营；
6.协助开展风险管理培训，提高员工风险意识和管理水平，与各部门进行有效沟通，推动风险管理措施的落实；
7.积极完成上级领导交办的其他事项。</t>
  </si>
  <si>
    <t>1.年龄在35周岁以下（1989年1月1日以后出生）；
2.普通高等院校本科及以上学历，经济学类、管理学类、金融学类等相关专业；
3.硕士研究生要求至少1年工作经验，本科要求3年工作经验，行政事业单位、国央企相关工作经历者优先考虑；
4.具备较强的风险意识、良好的数据分析能力；
5.具备问题解决能力和逻辑思维能力，能够运用各种审计和风险管理工具进行工作；
6.具有相关技术职称及证书者优先。</t>
  </si>
  <si>
    <t>法务副经理</t>
  </si>
  <si>
    <t>1.协助上级领导起草、审查和修改公司各类合同及法律文件，确保合同内容合法、合规，并有效保护公司的合法权益；
2.监督合同的履行情况，确保合同双方按照约定履行义务，处理合同履行过程中出现的法律问题；
3.对公司业务进行法律风险评估，识别和分析潜在的法律风险，并提出相应的防范和应对措施；
4.为公司各部门提供法律咨询服务，解答法律问题，提供法律建议；
5.处理公司法律诉讼和仲裁事务，与外部律师事务所合作，维护公司的合法权益；
6.协助公司建立合规管理体系，确保公司业务符合相关法律法规和行业标准的要求；
7.拟定公司常用的法律文书、合同范本，建立健全并明确合同审核、签订、变更、纠纷处理等流程，监督合同的履行、解除、变更；
8.积极完成上级领导交办的其他事项。</t>
  </si>
  <si>
    <t>1.年龄在35周岁以下（1989年1月1日以后出生）；
2.普通高等院校本科及以上学历，法学相关专业，具有律师从业资格证书；
3.硕士研究生要求至少3年法务类工作经验，本科要求5年工作经验，行政事业单位、国央企相关工作经历者优先考虑；
4.熟悉公司有关规定和制度，精通经济法、民商法、诉讼法、仲裁法等相关法律法规知识，具备合同管理知识及风险管理知识；                     
5.具备优秀的操作执行能力、良好的问题解决能力及良好的谈判诉讼能力；
6.持有律师资格证，具有诉讼案件处理经验者优先；
7.中共党员。</t>
  </si>
  <si>
    <t>产品规划部</t>
  </si>
  <si>
    <t>投资管理专员</t>
  </si>
  <si>
    <t>1.对宏观经济、行业和特定投资机会进行深入研究，识别和分析投资机会；
2.根据投资目标和策略，构建、优化和管理投资组合，确保投资活动符合公司的投资政策和风险控制要求；
3.对潜在投资项目进行详细的财务、法务和商业分析，确保投资决策基于准确和全面的信息；
4.进行投资项目的深入研究和分析，包括财务分析、行业分析、市场趋势分析等，评估投资机会的潜在风险和收益；
5.与投资者保持密切沟通，确保充分了解投资策略、风险和回报，同时获取投资者的反馈以改进投资策略；
6.定期编制和提交投资报告，向管理层或客户汇报投资组合的表现和业绩，提出投资建议和改进措施；
7.与公司内部的财务、法务、运营等部门紧密合作，确保投资活动的顺利进行；
8.确保所有投资活动符合相关法规和公司内部的合规要求，避免违规行为；
9.积极完成上级领导交办的其他事项。</t>
  </si>
  <si>
    <t>1.年龄在35周岁以下（1989年1月1日以后出生）；
2.普通高等院校本科及以上学历，经济学类、管理学类、金融学类等相关专业；
3.硕士研究生要求至少1年以上投资管理或相关领域工作经验，本科要求3年工作经验，行政事业单位、国央企相关工作经历者优先考虑；
4.具备扎实的投资理论知识，熟练掌握财务、投资分析工具和方法；
5.具备较强的市场分析和项目研判能力，具备项目投资规划全流程工作经验者优先考虑；
6.具有较强的执行力和沟通协调能力，能与投资对象、合作伙伴和内部部门进行有效沟通，确保投资活动的顺利进行和信息的准确传递；
7.能够识别和评估投资风险，制定并执行相应的风险管理策略；
8.具有证券、基金从业资格、律师执业资格证、注册会计师、特许金融分析师等相关证书优先。</t>
  </si>
  <si>
    <t>产业研究部</t>
  </si>
  <si>
    <t>行业研究专员</t>
  </si>
  <si>
    <t>1.跟踪和分析生物医药大健康产业的政策法规、发展趋势、市场格局等，开展产业链全景分析，建立重点企业资源库。
2.开展国内外重点产业园区调研，为公司园区定位、产品规划、产业运营提供经验借鉴。
3.围绕聚焦的产业重点方向和前沿发展领域，跟踪行业新动态，对细分领域市场规模、研发现状、竞争情况、发展壁垒等进行深入分析，撰写行业简报、专题研究报告。
4.为公司业务谋划、招商引资、项目合作、项目投资等提供各项专业支持。
5.积极完成上级领导交办的其他事项。</t>
  </si>
  <si>
    <t>1.年龄在30周岁以下（1994年1月1日以后出生）；
2.普通高等院校本科及以上学历，生物学、医学、药学、化学等相关理工科专业；
3.至少1年生物医药行业分析类工作经验，具有相关行业咨询公司、创投机构工作经历者优先；
4.掌握行业数据库及使用方法，具备良好的逻辑分析能力、数据搜集整合能力和外部沟通能力，能够围绕业务需求独立开展系统性行业分析，提供针对性、价值性工作建议；
5.具备较强的书面及口头表达能力，能够清晰、准确地将研究结果呈现给上级领导和其他相关部门。</t>
  </si>
  <si>
    <t>河南空港国发建设有限公司（河南中原医学科学城建设发展有限公司全资子公司）</t>
  </si>
  <si>
    <t>项目管理部</t>
  </si>
  <si>
    <t>工程管理经理/副经理</t>
  </si>
  <si>
    <t>1.参与项目的早期规划和设计审核，制定详细的施工计划，包括时间表、资源分配和进度安排，并监督计划的执行；
2.负责工程质量管理，确保工程项目满足规定的质量标准，实施质量控制程序，处理质量问题和缺陷；
3.参与工程项目的预算编制工作，负责现场成本控制，确保项目在预算范围内完成；
4.参与合同的审查和管理，负责合同施工条款的制订和谈判；
5.负责安全文明管理，确保工程施工符合安全规范和环境保护要求，确保安全文明施工；
6.负责提供专业技术支持，识别项目风险，解决施工过程中的技术难问题，确保施工进度；
7.负责工程变更管理，处理工程变更请求，评估变更对项目进度、成本和质量的影响，并相应调整计划；
8.组织项目竣工验收，确保符合相关规定标准，并负责项目的最终交付；
9.积极完成上级领导交办的其他事项。</t>
  </si>
  <si>
    <t>1.年龄在40周岁以下（1984年1月1日以后出生）；
2.普通高等院校本科及以上学历，工程类等相关专业；
3.硕士研究生要求至少3年工作经验，本科要求5年工作经验，行政事业单位、国央企相关工作经历者优先考虑；
4.具备扎实的工程管理理论知识和实践经验，包括项目管理、进度管理、成本管理、质量管理、风险管理等方面；
5.具有相关领域的工作经验，特别是在工程项目管理方面有一定的实践经验，能够独立负责管理工程项目；
6.熟练运用项目管理工具和软件的能力，能够有效地进行项目计划、进度跟踪和资源管理；
7.具有相关技术职称及证书者优先。</t>
  </si>
  <si>
    <t>工程管理专员</t>
  </si>
  <si>
    <t>1.现场施工进度跟踪，监控项目进度，及时更新项目时间表。
2.负责项目文档的编制、管理和存档，包括图纸、报告、会议记录等；
3.检查项目施工质量和成本控制情况，确保满足既定的标准和规范；
4.协助管理项目中的采购、物资供应和分包商管理；
5.参与解决项目过程中出现的技术和管理问题；
6.负责现场安全监督，确保项目遵守安全规定，参与安全培训和事故预防；
7.负责环境管理，确保项目符合环境保护要求，参与环境影响评估；
8.参与项目回顾和总结，推动流程和方法的持续改进；
9.积极完成上级领导交办的其他事项。</t>
  </si>
  <si>
    <t>1.年龄在40周岁以下（1984年1月1日以后出生）；
2.普通高等院校本科及以上学历，工程类等相关专业；
3.硕士研究生要求至少1年工作经验，本科要求3年工作经验，行政事业单位、国央企相关工作经历者优先考虑；
4.具备扎实的工程管理理论知识和实践经验；                     
5.具备优秀的操作执行能力、良好的问题解决能力及良好的沟通和协调能力；
6.能够识别和解决项目中出现的问题和挑战，具备应对突发情况的能力，保证项目进度和质量；
7.具有相关技术职称及证书者优先。</t>
  </si>
  <si>
    <t>安装造价副经理</t>
  </si>
  <si>
    <t>1.负责制定项目的预算，包括材料、人工、设备和其他费用的预算，确保项目的预算合理和可行性；
2.管理和控制项目的成本，监督项目的成本支出情况，确保项目在预算范围内完成，并制定成本控制策略和措施；
3.参与项目投标过程，进行造价估算和预测，确定项目的投标价格，确保投标价格合理和竞争力；
4.管理和监督项目的材料采购过程，包括与供应商谈判、签订合同、监督供货进度等，确保材料的质量和供应及时；
5.进行项目成本分析，识别和评估成本偏差和风险，制定应对措施和解决方案，确保项目成本控制在合理范围；
6.管理和监督与供应商和承包商的合同，包括合同的签订、执行和变更管理，确保合同条款和条件的执行；
7.提供技术支持和指导，解决项目执行中的技术问题和困难，确保项目技术要求得到满足；
8.积极完成上级领导交办的其他事项。</t>
  </si>
  <si>
    <t>1.年龄在40周岁以下（1984年1月1日以后出生）；
2.普通高等院校本科及以上学历，工程类等相关专业；
3.硕士研究生要求至少3年工作经验，本科要求5年工作经验，行政事业单位、国央企相关工作经历者优先考虑；
4.具备扎实的安装造价方面的理论知识和实践经验，包括预算编制、成本控制、投标估算、成本分析等方面的能力；
5.熟悉建筑工程相关法规、标准和规范，了解工程项目管理的相关政策和流程；
6.具备良好的沟通和表达能力，能够与项目团队、客户、供应商等相关方进行有效的沟通和协调；
7.具备商业意识和项目管理方面的商业知识，能够理解和管理工程项目的预算、成本、利润等商业方面的要求；
8.具有相关技术职称及证书者优先。</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</si>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</sst>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22"/>
      <color theme="1"/>
      <name val="方正小标宋简体"/>
      <charset val="134"/>
    </font>
    <font>
      <sz val="14"/>
      <color rgb="FF000000"/>
      <name val="黑体"/>
      <charset val="134"/>
    </font>
    <font>
      <sz val="15"/>
      <color rgb="FF000000"/>
      <name val="黑体"/>
      <charset val="134"/>
    </font>
    <font>
      <sz val="14"/>
      <color rgb="FF000000"/>
      <name val="仿宋_GB2312"/>
      <charset val="134"/>
    </font>
    <font>
      <sz val="14"/>
      <name val="仿宋_GB2312"/>
      <charset val="134"/>
    </font>
    <font>
      <sz val="14"/>
      <name val="黑体"/>
      <charset val="134"/>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theme="0" tint="-0.15"/>
        <bgColor indexed="64"/>
      </patternFill>
    </fill>
    <fill>
      <patternFill patternType="solid">
        <fgColor theme="2" tint="-0.1"/>
        <bgColor indexed="64"/>
      </patternFill>
    </fill>
    <fill>
      <patternFill patternType="solid">
        <fgColor theme="0" tint="-0.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6" borderId="11" applyNumberFormat="0" applyAlignment="0" applyProtection="0">
      <alignment vertical="center"/>
    </xf>
    <xf numFmtId="0" fontId="18" fillId="7" borderId="12" applyNumberFormat="0" applyAlignment="0" applyProtection="0">
      <alignment vertical="center"/>
    </xf>
    <xf numFmtId="0" fontId="19" fillId="7" borderId="11" applyNumberFormat="0" applyAlignment="0" applyProtection="0">
      <alignment vertical="center"/>
    </xf>
    <xf numFmtId="0" fontId="20" fillId="8"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6" fillId="35" borderId="0" applyNumberFormat="0" applyBorder="0" applyAlignment="0" applyProtection="0">
      <alignment vertical="center"/>
    </xf>
  </cellStyleXfs>
  <cellXfs count="31">
    <xf numFmtId="0" fontId="0" fillId="0" borderId="0" xfId="0">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tabSelected="1" topLeftCell="A13" workbookViewId="0">
      <selection activeCell="F14" sqref="F14"/>
    </sheetView>
  </sheetViews>
  <sheetFormatPr defaultColWidth="9" defaultRowHeight="16.8"/>
  <cols>
    <col min="1" max="1" width="8.13392857142857" style="1" customWidth="1"/>
    <col min="2" max="3" width="18.75" style="2" customWidth="1"/>
    <col min="4" max="4" width="19.6339285714286" style="2" customWidth="1"/>
    <col min="5" max="5" width="10.25" style="2" customWidth="1"/>
    <col min="6" max="6" width="9" style="1"/>
    <col min="7" max="7" width="84.1071428571429" style="3" customWidth="1"/>
    <col min="8" max="8" width="80.3482142857143" style="4" customWidth="1"/>
    <col min="9" max="9" width="12.8839285714286" style="1" customWidth="1"/>
    <col min="10" max="16384" width="9" style="1"/>
  </cols>
  <sheetData>
    <row r="1" ht="64" customHeight="1" spans="1:9">
      <c r="A1" s="5" t="s">
        <v>0</v>
      </c>
      <c r="B1" s="5"/>
      <c r="C1" s="5"/>
      <c r="D1" s="5"/>
      <c r="E1" s="5"/>
      <c r="F1" s="5"/>
      <c r="G1" s="5"/>
      <c r="H1" s="5"/>
      <c r="I1" s="5"/>
    </row>
    <row r="2" ht="50" customHeight="1" spans="1:9">
      <c r="A2" s="6" t="s">
        <v>1</v>
      </c>
      <c r="B2" s="7" t="s">
        <v>2</v>
      </c>
      <c r="C2" s="7" t="s">
        <v>3</v>
      </c>
      <c r="D2" s="6" t="s">
        <v>4</v>
      </c>
      <c r="E2" s="6" t="s">
        <v>5</v>
      </c>
      <c r="F2" s="6" t="s">
        <v>6</v>
      </c>
      <c r="G2" s="6" t="s">
        <v>7</v>
      </c>
      <c r="H2" s="21" t="s">
        <v>8</v>
      </c>
      <c r="I2" s="6" t="s">
        <v>9</v>
      </c>
    </row>
    <row r="3" ht="313" customHeight="1" spans="1:9">
      <c r="A3" s="8">
        <v>1</v>
      </c>
      <c r="B3" s="9" t="s">
        <v>10</v>
      </c>
      <c r="C3" s="9" t="s">
        <v>11</v>
      </c>
      <c r="D3" s="10" t="s">
        <v>12</v>
      </c>
      <c r="E3" s="8" t="s">
        <v>13</v>
      </c>
      <c r="F3" s="10">
        <v>1</v>
      </c>
      <c r="G3" s="22" t="s">
        <v>14</v>
      </c>
      <c r="H3" s="22" t="s">
        <v>15</v>
      </c>
      <c r="I3" s="28"/>
    </row>
    <row r="4" s="1" customFormat="1" ht="274" customHeight="1" spans="1:9">
      <c r="A4" s="8">
        <v>2</v>
      </c>
      <c r="B4" s="11"/>
      <c r="C4" s="11"/>
      <c r="D4" s="8" t="s">
        <v>16</v>
      </c>
      <c r="E4" s="8" t="s">
        <v>13</v>
      </c>
      <c r="F4" s="10">
        <v>1</v>
      </c>
      <c r="G4" s="22" t="s">
        <v>17</v>
      </c>
      <c r="H4" s="22" t="s">
        <v>18</v>
      </c>
      <c r="I4" s="28"/>
    </row>
    <row r="5" s="1" customFormat="1" ht="213" customHeight="1" spans="1:9">
      <c r="A5" s="8">
        <v>3</v>
      </c>
      <c r="B5" s="11"/>
      <c r="C5" s="8" t="s">
        <v>19</v>
      </c>
      <c r="D5" s="8" t="s">
        <v>20</v>
      </c>
      <c r="E5" s="8" t="s">
        <v>13</v>
      </c>
      <c r="F5" s="10">
        <v>1</v>
      </c>
      <c r="G5" s="22" t="s">
        <v>21</v>
      </c>
      <c r="H5" s="22" t="s">
        <v>22</v>
      </c>
      <c r="I5" s="28"/>
    </row>
    <row r="6" ht="213" customHeight="1" spans="1:9">
      <c r="A6" s="8">
        <v>4</v>
      </c>
      <c r="B6" s="11"/>
      <c r="C6" s="11" t="s">
        <v>23</v>
      </c>
      <c r="D6" s="8" t="s">
        <v>24</v>
      </c>
      <c r="E6" s="8" t="s">
        <v>13</v>
      </c>
      <c r="F6" s="10">
        <v>1</v>
      </c>
      <c r="G6" s="22" t="s">
        <v>25</v>
      </c>
      <c r="H6" s="22" t="s">
        <v>26</v>
      </c>
      <c r="I6" s="28"/>
    </row>
    <row r="7" ht="230" customHeight="1" spans="1:9">
      <c r="A7" s="8">
        <v>5</v>
      </c>
      <c r="B7" s="11"/>
      <c r="C7" s="11"/>
      <c r="D7" s="8" t="s">
        <v>27</v>
      </c>
      <c r="E7" s="8" t="s">
        <v>28</v>
      </c>
      <c r="F7" s="10">
        <v>1</v>
      </c>
      <c r="G7" s="22" t="s">
        <v>29</v>
      </c>
      <c r="H7" s="22" t="s">
        <v>30</v>
      </c>
      <c r="I7" s="28"/>
    </row>
    <row r="8" ht="246" customHeight="1" spans="1:9">
      <c r="A8" s="8">
        <v>6</v>
      </c>
      <c r="B8" s="11"/>
      <c r="C8" s="9" t="s">
        <v>31</v>
      </c>
      <c r="D8" s="8" t="s">
        <v>32</v>
      </c>
      <c r="E8" s="8" t="s">
        <v>13</v>
      </c>
      <c r="F8" s="10">
        <v>1</v>
      </c>
      <c r="G8" s="22" t="s">
        <v>33</v>
      </c>
      <c r="H8" s="22" t="s">
        <v>34</v>
      </c>
      <c r="I8" s="28"/>
    </row>
    <row r="9" ht="307" customHeight="1" spans="1:9">
      <c r="A9" s="8">
        <v>7</v>
      </c>
      <c r="B9" s="11"/>
      <c r="C9" s="11"/>
      <c r="D9" s="8" t="s">
        <v>35</v>
      </c>
      <c r="E9" s="8" t="s">
        <v>13</v>
      </c>
      <c r="F9" s="10">
        <v>1</v>
      </c>
      <c r="G9" s="22" t="s">
        <v>36</v>
      </c>
      <c r="H9" s="22" t="s">
        <v>37</v>
      </c>
      <c r="I9" s="28"/>
    </row>
    <row r="10" ht="271" customHeight="1" spans="1:9">
      <c r="A10" s="8">
        <v>8</v>
      </c>
      <c r="B10" s="11"/>
      <c r="C10" s="12"/>
      <c r="D10" s="8" t="s">
        <v>38</v>
      </c>
      <c r="E10" s="8" t="s">
        <v>13</v>
      </c>
      <c r="F10" s="10">
        <v>1</v>
      </c>
      <c r="G10" s="22" t="s">
        <v>39</v>
      </c>
      <c r="H10" s="22" t="s">
        <v>40</v>
      </c>
      <c r="I10" s="28"/>
    </row>
    <row r="11" ht="336" customHeight="1" spans="1:9">
      <c r="A11" s="8">
        <v>9</v>
      </c>
      <c r="B11" s="11"/>
      <c r="C11" s="11" t="s">
        <v>41</v>
      </c>
      <c r="D11" s="8" t="s">
        <v>42</v>
      </c>
      <c r="E11" s="8" t="s">
        <v>28</v>
      </c>
      <c r="F11" s="10">
        <v>1</v>
      </c>
      <c r="G11" s="22" t="s">
        <v>43</v>
      </c>
      <c r="H11" s="22" t="s">
        <v>44</v>
      </c>
      <c r="I11" s="28"/>
    </row>
    <row r="12" s="1" customFormat="1" ht="281" customHeight="1" spans="1:9">
      <c r="A12" s="8">
        <v>10</v>
      </c>
      <c r="B12" s="13"/>
      <c r="C12" s="14" t="s">
        <v>45</v>
      </c>
      <c r="D12" s="14" t="s">
        <v>46</v>
      </c>
      <c r="E12" s="14" t="s">
        <v>28</v>
      </c>
      <c r="F12" s="14">
        <v>1</v>
      </c>
      <c r="G12" s="22" t="s">
        <v>47</v>
      </c>
      <c r="H12" s="22" t="s">
        <v>48</v>
      </c>
      <c r="I12" s="22"/>
    </row>
    <row r="13" ht="316" customHeight="1" spans="1:9">
      <c r="A13" s="8">
        <v>11</v>
      </c>
      <c r="B13" s="15" t="s">
        <v>49</v>
      </c>
      <c r="C13" s="15" t="s">
        <v>50</v>
      </c>
      <c r="D13" s="16" t="s">
        <v>51</v>
      </c>
      <c r="E13" s="16" t="s">
        <v>13</v>
      </c>
      <c r="F13" s="23">
        <v>2</v>
      </c>
      <c r="G13" s="24" t="s">
        <v>52</v>
      </c>
      <c r="H13" s="24" t="s">
        <v>53</v>
      </c>
      <c r="I13" s="29"/>
    </row>
    <row r="14" ht="253" customHeight="1" spans="1:9">
      <c r="A14" s="8">
        <v>12</v>
      </c>
      <c r="B14" s="17"/>
      <c r="C14" s="17"/>
      <c r="D14" s="16" t="s">
        <v>54</v>
      </c>
      <c r="E14" s="16" t="s">
        <v>28</v>
      </c>
      <c r="F14" s="23">
        <v>1</v>
      </c>
      <c r="G14" s="24" t="s">
        <v>55</v>
      </c>
      <c r="H14" s="24" t="s">
        <v>56</v>
      </c>
      <c r="I14" s="29"/>
    </row>
    <row r="15" ht="302" customHeight="1" spans="1:9">
      <c r="A15" s="8">
        <v>13</v>
      </c>
      <c r="B15" s="18"/>
      <c r="C15" s="18"/>
      <c r="D15" s="16" t="s">
        <v>57</v>
      </c>
      <c r="E15" s="16" t="s">
        <v>13</v>
      </c>
      <c r="F15" s="23">
        <v>1</v>
      </c>
      <c r="G15" s="24" t="s">
        <v>58</v>
      </c>
      <c r="H15" s="24" t="s">
        <v>59</v>
      </c>
      <c r="I15" s="29"/>
    </row>
    <row r="16" ht="37" customHeight="1" spans="1:9">
      <c r="A16" s="19" t="s">
        <v>60</v>
      </c>
      <c r="B16" s="20"/>
      <c r="C16" s="20"/>
      <c r="D16" s="20"/>
      <c r="E16" s="25"/>
      <c r="F16" s="26">
        <f>SUM(F3:F15)</f>
        <v>14</v>
      </c>
      <c r="G16" s="26"/>
      <c r="H16" s="27"/>
      <c r="I16" s="30"/>
    </row>
  </sheetData>
  <sheetProtection formatCells="0" insertHyperlinks="0" autoFilter="0"/>
  <mergeCells count="8">
    <mergeCell ref="A1:I1"/>
    <mergeCell ref="A16:E16"/>
    <mergeCell ref="B3:B12"/>
    <mergeCell ref="B13:B15"/>
    <mergeCell ref="C3:C4"/>
    <mergeCell ref="C6:C7"/>
    <mergeCell ref="C8:C10"/>
    <mergeCell ref="C13:C15"/>
  </mergeCells>
  <pageMargins left="0.751388888888889" right="0.751388888888889" top="0.432638888888889" bottom="0.236111111111111" header="0.5" footer="0.275"/>
  <pageSetup paperSize="9" scale="50"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t a n d a l o n e = ' y e s ' ? > 
 < w o P r o p s   x m l n s : s = " h t t p : / / s c h e m a s . o p e n x m l f o r m a t s . o r g / s p r e a d s h e e t m l / 2 0 0 6 / m a i n "   x m l n s = " h t t p s : / / w e b . w p s . c n / e t / 2 0 1 8 / m a i n " > 
   < w o S h e e t s P r o p s > 
     < w o S h e e t P r o p s   i s D b D a s h B o a r d S h e e t = " 0 "   i s F l e x P a p e r S h e e t = " 0 "   i s D a s h B o a r d S h e e t = " 0 "   s h e e t S t i d = " 2 "   i n t e r l i n e O n O f f = " 0 "   i n t e r l i n e C o l o r = " 0 "   i s D b S h e e t = " 0 " > 
       < c e l l p r o t e c t i o n / > 
       < a p p E t D b R e l a t i o n s / > 
     < / w o S h e e t P r o p s > 
   < / w o S h e e t s P r o p s > 
   < w o B o o k P r o p s > 
     < b o o k S e t t i n g s   i s I n s e r P i c A s A t t a c h m e n t = " 0 "   f i l e I d = " "   f i l t e r T y p e = " c o n n "   i s A u t o U p d a t e P a u s e d = " 0 "   i s F i l t e r S h a r e d = " 1 "   c o r e C o n q u e r U s e r I d = " "   i s M e r g e T a s k s A u t o U p d a t e = " 0 " / > 
   < / w o B o o k P r o p s > 
 < / w o P r o p s > 
 
</file>

<file path=customXml/item2.xml>��< ? x m l   v e r s i o n = ' 1 . 0 '   e n c o d i n g = ' U T F - 8 '   s t a n d a l o n e = ' y e s ' ? > 
 < p i x e l a t o r s   x m l n s : s = " h t t p : / / s c h e m a s . o p e n x m l f o r m a t s . o r g / s p r e a d s h e e t m l / 2 0 0 6 / m a i n "   x m l n s = " h t t p s : / / w e b . w p s . c n / e t / 2 0 1 8 / m a i n " > 
   < p i x e l a t o r L i s t   s h e e t S t i d = " 2 " / > 
   < p i x e l a t o r L i s t   s h e e t S t i d = " 3 " / > 
 < / p i x e l a t o r s > 
 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WWO_wpscloud_20240412080740-251fd140e6</Application>
  <HeadingPairs>
    <vt:vector size="2" baseType="variant">
      <vt:variant>
        <vt:lpstr>工作表</vt:lpstr>
      </vt:variant>
      <vt:variant>
        <vt:i4>1</vt:i4>
      </vt:variant>
    </vt:vector>
  </HeadingPairs>
  <TitlesOfParts>
    <vt:vector size="1" baseType="lpstr">
      <vt:lpstr>职责、任职条件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沐茶夕</cp:lastModifiedBy>
  <dcterms:created xsi:type="dcterms:W3CDTF">2023-05-11T02:32:00Z</dcterms:created>
  <dcterms:modified xsi:type="dcterms:W3CDTF">2024-04-22T17:21:20Z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71136D8239C1A3BD102C26663AFCD90D_43</vt:lpwstr>
  </property>
  <property fmtid="{D5CDD505-2E9C-101B-9397-08002B2CF9AE}" pid="3" name="KSOProductBuildVer">
    <vt:lpwstr>2052-6.0.2.8225</vt:lpwstr>
  </property>
</Properties>
</file>